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K500\Team IT Consulting Fuhrpark\Fritsch\EDV 2026\02.2026 Fortinet Bedarf ZAS Schepp\"/>
    </mc:Choice>
  </mc:AlternateContent>
  <xr:revisionPtr revIDLastSave="0" documentId="8_{22101CE2-B7D0-4630-AACA-64FE31668B9D}" xr6:coauthVersionLast="47" xr6:coauthVersionMax="47" xr10:uidLastSave="{00000000-0000-0000-0000-000000000000}"/>
  <bookViews>
    <workbookView xWindow="-120" yWindow="-120" windowWidth="29040" windowHeight="15720" xr2:uid="{1E36FE3F-0201-423A-8DB4-AE53E2E536B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G23" i="1" s="1"/>
  <c r="H23" i="1" s="1"/>
  <c r="F24" i="1"/>
  <c r="G24" i="1" s="1"/>
  <c r="H24" i="1" s="1"/>
  <c r="F25" i="1"/>
  <c r="G25" i="1" s="1"/>
  <c r="H25" i="1" s="1"/>
  <c r="F26" i="1"/>
  <c r="G26" i="1" s="1"/>
  <c r="H26" i="1" s="1"/>
  <c r="F27" i="1"/>
  <c r="G27" i="1" s="1"/>
  <c r="H27" i="1" s="1"/>
  <c r="F22" i="1"/>
  <c r="G22" i="1" s="1"/>
  <c r="H22" i="1" s="1"/>
  <c r="H29" i="1" l="1"/>
</calcChain>
</file>

<file path=xl/sharedStrings.xml><?xml version="1.0" encoding="utf-8"?>
<sst xmlns="http://schemas.openxmlformats.org/spreadsheetml/2006/main" count="42" uniqueCount="40">
  <si>
    <t>Anzahl</t>
  </si>
  <si>
    <t>Fortinet FortiGate 121G Firewall Appliance</t>
  </si>
  <si>
    <t>Beschreibung</t>
  </si>
  <si>
    <t xml:space="preserve">FS-448E-FPOE </t>
  </si>
  <si>
    <t>FortiSwitch 448E FPOE</t>
  </si>
  <si>
    <t>FC-10-S448F-247-02-60</t>
  </si>
  <si>
    <t>FG-121G-BDL-928-60</t>
  </si>
  <si>
    <t>Fortinet FortiGate 121G Advanced Thread Protektion 5 Jahre</t>
  </si>
  <si>
    <t>Fortinet FortiGate 121G FortiGuard OT Security Service 5 Jahre</t>
  </si>
  <si>
    <t>FG-121G-EU</t>
  </si>
  <si>
    <t>FTM-ELIC-5</t>
  </si>
  <si>
    <t>5 FortiTokenMobile software Lizenzen</t>
  </si>
  <si>
    <t>FortiCare Premium 24/7 5 Jahre</t>
  </si>
  <si>
    <t>Hersteller Listenpreis</t>
  </si>
  <si>
    <t>Nachlass %</t>
  </si>
  <si>
    <t>Nachlass absolut</t>
  </si>
  <si>
    <t>Preis/Stück</t>
  </si>
  <si>
    <t>Preis gesamt</t>
  </si>
  <si>
    <t xml:space="preserve">Produkt Nr. </t>
  </si>
  <si>
    <t>Angebotsleistungsverzeichnis/ Preisblatt</t>
  </si>
  <si>
    <t xml:space="preserve">Projektbezeichnung: </t>
  </si>
  <si>
    <t xml:space="preserve">Stand: </t>
  </si>
  <si>
    <r>
      <t>Anschrift des Bieters:</t>
    </r>
    <r>
      <rPr>
        <sz val="14"/>
        <rFont val="Arial"/>
        <family val="2"/>
      </rPr>
      <t xml:space="preserve">                                                              </t>
    </r>
  </si>
  <si>
    <t xml:space="preserve">Rechnungsadresse: </t>
  </si>
  <si>
    <t xml:space="preserve">Ausführungsort: </t>
  </si>
  <si>
    <t>Leistungsumfang:</t>
  </si>
  <si>
    <t>Otto-Röhm-Straße 19</t>
  </si>
  <si>
    <t>64293 Darmstadt</t>
  </si>
  <si>
    <t>Postfach 100140</t>
  </si>
  <si>
    <t>64201 Darmstadt</t>
  </si>
  <si>
    <t>Mengengerüst Firewallbestellung MHKW 2026</t>
  </si>
  <si>
    <t xml:space="preserve">Projekt: 	 Security Infrastruktur MHKW
</t>
  </si>
  <si>
    <t xml:space="preserve">Auftraggeber 
</t>
  </si>
  <si>
    <t>Zweckverband Abfallverwertung Südhessen Z A S</t>
  </si>
  <si>
    <t xml:space="preserve">Lieferung Hardwarekomponenten inkl. Herstellerwartung zur Erneuerung der Infrastruktur auf dem Müllheizkraftwerk in Darmstadt </t>
  </si>
  <si>
    <t xml:space="preserve">Datum </t>
  </si>
  <si>
    <t>Name ausstellende Person
(Vorname, Name)</t>
  </si>
  <si>
    <t>FG-10-F121G-159-02-60</t>
  </si>
  <si>
    <t>FortiSwitch 448D-FPOE</t>
  </si>
  <si>
    <t>möglicher Rücknahempreis (Option Trade in Altgeräte)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</si>
</sst>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4"/>
      <color theme="1"/>
      <name val="Aptos Narrow"/>
      <family val="2"/>
      <scheme val="minor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sz val="11"/>
      <color theme="0" tint="-4.9989318521683403E-2"/>
      <name val="Aptos Narrow"/>
      <family val="2"/>
      <scheme val="minor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6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/>
    <xf numFmtId="0" fontId="0" fillId="0" borderId="0" xfId="0" applyFill="1"/>
    <xf numFmtId="4" fontId="0" fillId="0" borderId="3" xfId="0" applyNumberFormat="1" applyFill="1" applyBorder="1"/>
    <xf numFmtId="4" fontId="0" fillId="0" borderId="2" xfId="0" applyNumberFormat="1" applyFill="1" applyBorder="1"/>
    <xf numFmtId="0" fontId="3" fillId="5" borderId="0" xfId="0" applyFont="1" applyFill="1" applyAlignment="1">
      <alignment vertical="center"/>
    </xf>
    <xf numFmtId="0" fontId="7" fillId="6" borderId="0" xfId="0" applyFont="1" applyFill="1"/>
    <xf numFmtId="0" fontId="8" fillId="6" borderId="0" xfId="0" applyFont="1" applyFill="1" applyAlignment="1">
      <alignment horizontal="right" vertical="center"/>
    </xf>
    <xf numFmtId="14" fontId="9" fillId="6" borderId="0" xfId="0" applyNumberFormat="1" applyFont="1" applyFill="1" applyAlignment="1">
      <alignment horizontal="center" vertical="center"/>
    </xf>
    <xf numFmtId="0" fontId="6" fillId="6" borderId="0" xfId="0" applyFont="1" applyFill="1"/>
    <xf numFmtId="0" fontId="11" fillId="6" borderId="0" xfId="0" applyFont="1" applyFill="1"/>
    <xf numFmtId="0" fontId="10" fillId="6" borderId="0" xfId="0" applyFont="1" applyFill="1"/>
    <xf numFmtId="0" fontId="3" fillId="6" borderId="0" xfId="0" applyFont="1" applyFill="1" applyAlignment="1">
      <alignment vertical="center"/>
    </xf>
    <xf numFmtId="0" fontId="8" fillId="6" borderId="0" xfId="0" applyFont="1" applyFill="1" applyAlignment="1">
      <alignment vertical="top"/>
    </xf>
    <xf numFmtId="0" fontId="8" fillId="6" borderId="0" xfId="0" applyFont="1" applyFill="1" applyAlignment="1">
      <alignment horizontal="left" vertical="top"/>
    </xf>
    <xf numFmtId="0" fontId="8" fillId="6" borderId="0" xfId="0" applyFont="1" applyFill="1" applyAlignment="1">
      <alignment horizontal="left" vertical="center" indent="10"/>
    </xf>
    <xf numFmtId="0" fontId="8" fillId="6" borderId="0" xfId="0" applyFont="1" applyFill="1" applyAlignment="1">
      <alignment vertical="center"/>
    </xf>
    <xf numFmtId="0" fontId="12" fillId="6" borderId="0" xfId="0" applyFont="1" applyFill="1" applyAlignment="1">
      <alignment horizontal="left" vertical="center"/>
    </xf>
    <xf numFmtId="0" fontId="8" fillId="6" borderId="0" xfId="0" applyFont="1" applyFill="1" applyAlignment="1">
      <alignment vertical="top" wrapText="1"/>
    </xf>
    <xf numFmtId="0" fontId="13" fillId="3" borderId="1" xfId="0" applyFont="1" applyFill="1" applyBorder="1"/>
    <xf numFmtId="0" fontId="13" fillId="0" borderId="0" xfId="0" applyFont="1"/>
    <xf numFmtId="0" fontId="7" fillId="6" borderId="0" xfId="0" applyFont="1" applyFill="1" applyAlignment="1">
      <alignment horizontal="center"/>
    </xf>
    <xf numFmtId="0" fontId="12" fillId="6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left" vertical="top" wrapText="1"/>
    </xf>
    <xf numFmtId="0" fontId="5" fillId="5" borderId="0" xfId="0" applyFont="1" applyFill="1" applyAlignment="1">
      <alignment horizontal="left" vertical="top"/>
    </xf>
    <xf numFmtId="0" fontId="10" fillId="7" borderId="2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12" fillId="6" borderId="0" xfId="0" applyFont="1" applyFill="1" applyAlignment="1">
      <alignment horizontal="left" vertical="top"/>
    </xf>
    <xf numFmtId="0" fontId="14" fillId="6" borderId="1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left" vertical="center" wrapText="1"/>
    </xf>
    <xf numFmtId="0" fontId="14" fillId="6" borderId="14" xfId="0" applyFont="1" applyFill="1" applyBorder="1" applyAlignment="1">
      <alignment horizontal="left" vertical="center" wrapText="1"/>
    </xf>
    <xf numFmtId="0" fontId="14" fillId="6" borderId="10" xfId="0" applyFont="1" applyFill="1" applyBorder="1" applyAlignment="1">
      <alignment horizontal="left" vertical="center"/>
    </xf>
    <xf numFmtId="0" fontId="14" fillId="6" borderId="11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9A4B-7B89-4E93-A163-0532DF189936}">
  <dimension ref="A1:P41"/>
  <sheetViews>
    <sheetView tabSelected="1" zoomScale="112" zoomScaleNormal="112" workbookViewId="0">
      <selection activeCell="B8" sqref="B8:H8"/>
    </sheetView>
  </sheetViews>
  <sheetFormatPr baseColWidth="10" defaultRowHeight="15" x14ac:dyDescent="0.25"/>
  <cols>
    <col min="1" max="1" width="30.42578125" bestFit="1" customWidth="1"/>
    <col min="2" max="2" width="23.28515625" customWidth="1"/>
    <col min="3" max="3" width="52.28515625" customWidth="1"/>
    <col min="4" max="4" width="21.7109375" customWidth="1"/>
    <col min="5" max="8" width="16" customWidth="1"/>
  </cols>
  <sheetData>
    <row r="1" spans="1:16" ht="20.25" x14ac:dyDescent="0.25">
      <c r="A1" s="25" t="s">
        <v>19</v>
      </c>
      <c r="B1" s="25"/>
      <c r="C1" s="25"/>
      <c r="D1" s="25"/>
      <c r="E1" s="25"/>
      <c r="F1" s="25"/>
      <c r="G1" s="25"/>
      <c r="H1" s="25"/>
    </row>
    <row r="2" spans="1:16" ht="18" x14ac:dyDescent="0.25">
      <c r="A2" s="7" t="s">
        <v>20</v>
      </c>
      <c r="B2" s="26" t="s">
        <v>31</v>
      </c>
      <c r="C2" s="27"/>
      <c r="D2" s="27"/>
      <c r="E2" s="27"/>
      <c r="F2" s="27"/>
      <c r="G2" s="27"/>
      <c r="H2" s="27"/>
    </row>
    <row r="3" spans="1:16" ht="15.75" x14ac:dyDescent="0.25">
      <c r="A3" s="8"/>
      <c r="B3" s="8"/>
      <c r="C3" s="8"/>
      <c r="D3" s="8"/>
      <c r="E3" s="8"/>
      <c r="F3" s="8"/>
      <c r="G3" s="9" t="s">
        <v>21</v>
      </c>
      <c r="H3" s="10">
        <v>46058</v>
      </c>
      <c r="I3" s="4"/>
    </row>
    <row r="4" spans="1:16" ht="18.75" x14ac:dyDescent="0.3">
      <c r="A4" s="11" t="s">
        <v>22</v>
      </c>
      <c r="B4" s="28"/>
      <c r="C4" s="29"/>
      <c r="D4" s="30"/>
      <c r="E4" s="31"/>
      <c r="F4" s="32"/>
      <c r="G4" s="32"/>
      <c r="H4" s="32"/>
      <c r="I4" s="4"/>
    </row>
    <row r="5" spans="1:16" ht="18.75" x14ac:dyDescent="0.3">
      <c r="A5" s="12"/>
      <c r="B5" s="28"/>
      <c r="C5" s="29"/>
      <c r="D5" s="30"/>
      <c r="E5" s="31"/>
      <c r="F5" s="32"/>
      <c r="G5" s="32"/>
      <c r="H5" s="32"/>
      <c r="I5" s="4"/>
    </row>
    <row r="6" spans="1:16" ht="18.75" x14ac:dyDescent="0.3">
      <c r="A6" s="13"/>
      <c r="B6" s="28"/>
      <c r="C6" s="29"/>
      <c r="D6" s="30"/>
      <c r="E6" s="31"/>
      <c r="F6" s="32"/>
      <c r="G6" s="32"/>
      <c r="H6" s="32"/>
      <c r="I6" s="4"/>
    </row>
    <row r="7" spans="1:16" ht="18" x14ac:dyDescent="0.25">
      <c r="A7" s="14"/>
      <c r="B7" s="23"/>
      <c r="C7" s="23"/>
      <c r="D7" s="23"/>
      <c r="E7" s="23"/>
      <c r="F7" s="23"/>
      <c r="G7" s="23"/>
      <c r="H7" s="23"/>
      <c r="I7" s="4"/>
    </row>
    <row r="8" spans="1:16" ht="31.5" x14ac:dyDescent="0.25">
      <c r="A8" s="20" t="s">
        <v>32</v>
      </c>
      <c r="B8" s="24" t="s">
        <v>33</v>
      </c>
      <c r="C8" s="24"/>
      <c r="D8" s="24"/>
      <c r="E8" s="24"/>
      <c r="F8" s="24"/>
      <c r="G8" s="24"/>
      <c r="H8" s="24"/>
      <c r="I8" s="4"/>
    </row>
    <row r="9" spans="1:16" ht="15.75" x14ac:dyDescent="0.25">
      <c r="A9" s="16" t="s">
        <v>23</v>
      </c>
      <c r="B9" s="24" t="s">
        <v>33</v>
      </c>
      <c r="C9" s="24"/>
      <c r="D9" s="24"/>
      <c r="E9" s="24"/>
      <c r="F9" s="24"/>
      <c r="G9" s="24"/>
      <c r="H9" s="24"/>
      <c r="I9" s="4"/>
    </row>
    <row r="10" spans="1:16" ht="15.75" x14ac:dyDescent="0.25">
      <c r="A10" s="17"/>
      <c r="B10" s="24" t="s">
        <v>28</v>
      </c>
      <c r="C10" s="24"/>
      <c r="D10" s="24"/>
      <c r="E10" s="24"/>
      <c r="F10" s="24"/>
      <c r="G10" s="24"/>
      <c r="H10" s="24"/>
      <c r="I10" s="4"/>
    </row>
    <row r="11" spans="1:16" ht="15.75" x14ac:dyDescent="0.25">
      <c r="A11" s="17"/>
      <c r="B11" s="19" t="s">
        <v>29</v>
      </c>
      <c r="C11" s="19"/>
      <c r="D11" s="19"/>
      <c r="E11" s="19"/>
      <c r="F11" s="19"/>
      <c r="G11" s="19"/>
      <c r="H11" s="19"/>
      <c r="J11" s="24"/>
      <c r="K11" s="24"/>
      <c r="L11" s="24"/>
      <c r="M11" s="24"/>
      <c r="N11" s="24"/>
      <c r="O11" s="24"/>
      <c r="P11" s="24"/>
    </row>
    <row r="12" spans="1:16" ht="15.75" x14ac:dyDescent="0.25">
      <c r="A12" s="17"/>
      <c r="B12" s="19"/>
      <c r="C12" s="19"/>
      <c r="D12" s="19"/>
      <c r="E12" s="19"/>
      <c r="F12" s="19"/>
      <c r="G12" s="19"/>
      <c r="H12" s="19"/>
      <c r="J12" s="19"/>
      <c r="K12" s="19"/>
      <c r="L12" s="19"/>
      <c r="M12" s="19"/>
      <c r="N12" s="19"/>
      <c r="O12" s="19"/>
      <c r="P12" s="19"/>
    </row>
    <row r="13" spans="1:16" ht="15.75" x14ac:dyDescent="0.25">
      <c r="A13" s="18" t="s">
        <v>24</v>
      </c>
      <c r="B13" s="24" t="s">
        <v>33</v>
      </c>
      <c r="C13" s="24"/>
      <c r="D13" s="24"/>
      <c r="E13" s="24"/>
      <c r="F13" s="24"/>
      <c r="G13" s="24"/>
      <c r="H13" s="24"/>
      <c r="J13" s="24"/>
      <c r="K13" s="24"/>
      <c r="L13" s="24"/>
      <c r="M13" s="24"/>
      <c r="N13" s="24"/>
      <c r="O13" s="24"/>
      <c r="P13" s="24"/>
    </row>
    <row r="14" spans="1:16" ht="15.75" x14ac:dyDescent="0.25">
      <c r="A14" s="18"/>
      <c r="B14" s="24" t="s">
        <v>26</v>
      </c>
      <c r="C14" s="24"/>
      <c r="D14" s="24"/>
      <c r="E14" s="24"/>
      <c r="F14" s="24"/>
      <c r="G14" s="24"/>
      <c r="H14" s="24"/>
    </row>
    <row r="15" spans="1:16" ht="15.75" x14ac:dyDescent="0.25">
      <c r="A15" s="18"/>
      <c r="B15" s="24" t="s">
        <v>27</v>
      </c>
      <c r="C15" s="24"/>
      <c r="D15" s="24"/>
      <c r="E15" s="24"/>
      <c r="F15" s="24"/>
      <c r="G15" s="24"/>
      <c r="H15" s="24"/>
    </row>
    <row r="16" spans="1:16" ht="15.75" x14ac:dyDescent="0.25">
      <c r="A16" s="18"/>
      <c r="B16" s="19"/>
      <c r="C16" s="19"/>
      <c r="D16" s="19"/>
      <c r="E16" s="19"/>
      <c r="F16" s="19"/>
      <c r="G16" s="19"/>
      <c r="H16" s="19"/>
    </row>
    <row r="17" spans="1:8" ht="15.75" x14ac:dyDescent="0.25">
      <c r="A17" s="18"/>
      <c r="B17" s="19"/>
      <c r="C17" s="19"/>
      <c r="D17" s="19"/>
      <c r="E17" s="19"/>
      <c r="F17" s="19"/>
      <c r="G17" s="19"/>
      <c r="H17" s="19"/>
    </row>
    <row r="18" spans="1:8" ht="15.75" x14ac:dyDescent="0.25">
      <c r="A18" s="15" t="s">
        <v>25</v>
      </c>
      <c r="B18" s="33" t="s">
        <v>34</v>
      </c>
      <c r="C18" s="33"/>
      <c r="D18" s="33"/>
      <c r="E18" s="33"/>
      <c r="F18" s="33"/>
      <c r="G18" s="33"/>
      <c r="H18" s="33"/>
    </row>
    <row r="19" spans="1:8" x14ac:dyDescent="0.25">
      <c r="A19" s="37" t="s">
        <v>30</v>
      </c>
      <c r="B19" s="37"/>
      <c r="C19" s="37"/>
      <c r="D19" s="37"/>
      <c r="E19" s="37"/>
      <c r="F19" s="37"/>
      <c r="G19" s="37"/>
      <c r="H19" s="1"/>
    </row>
    <row r="20" spans="1:8" x14ac:dyDescent="0.25">
      <c r="A20" s="37"/>
      <c r="B20" s="37"/>
      <c r="C20" s="37"/>
      <c r="D20" s="37"/>
      <c r="E20" s="37"/>
      <c r="F20" s="37"/>
      <c r="G20" s="37"/>
      <c r="H20" s="1"/>
    </row>
    <row r="21" spans="1:8" s="22" customFormat="1" x14ac:dyDescent="0.25">
      <c r="A21" s="21" t="s">
        <v>0</v>
      </c>
      <c r="B21" s="21" t="s">
        <v>18</v>
      </c>
      <c r="C21" s="21" t="s">
        <v>2</v>
      </c>
      <c r="D21" s="21" t="s">
        <v>13</v>
      </c>
      <c r="E21" s="21" t="s">
        <v>14</v>
      </c>
      <c r="F21" s="21" t="s">
        <v>15</v>
      </c>
      <c r="G21" s="21" t="s">
        <v>16</v>
      </c>
      <c r="H21" s="21" t="s">
        <v>17</v>
      </c>
    </row>
    <row r="22" spans="1:8" x14ac:dyDescent="0.25">
      <c r="A22" s="2">
        <v>1</v>
      </c>
      <c r="B22" s="2" t="s">
        <v>9</v>
      </c>
      <c r="C22" s="2" t="s">
        <v>1</v>
      </c>
      <c r="D22" s="3"/>
      <c r="E22" s="3"/>
      <c r="F22" s="3">
        <f>D22*E22%</f>
        <v>0</v>
      </c>
      <c r="G22" s="3">
        <f>D22-F22</f>
        <v>0</v>
      </c>
      <c r="H22" s="3">
        <f>G22*A22</f>
        <v>0</v>
      </c>
    </row>
    <row r="23" spans="1:8" x14ac:dyDescent="0.25">
      <c r="A23" s="2">
        <v>1</v>
      </c>
      <c r="B23" s="2" t="s">
        <v>6</v>
      </c>
      <c r="C23" s="2" t="s">
        <v>7</v>
      </c>
      <c r="D23" s="3"/>
      <c r="E23" s="3"/>
      <c r="F23" s="3">
        <f t="shared" ref="F23:F27" si="0">D23*E23%</f>
        <v>0</v>
      </c>
      <c r="G23" s="3">
        <f t="shared" ref="G23:G27" si="1">D23-F23</f>
        <v>0</v>
      </c>
      <c r="H23" s="3">
        <f t="shared" ref="H23:H26" si="2">G23*A23</f>
        <v>0</v>
      </c>
    </row>
    <row r="24" spans="1:8" x14ac:dyDescent="0.25">
      <c r="A24" s="2">
        <v>1</v>
      </c>
      <c r="B24" s="2" t="s">
        <v>37</v>
      </c>
      <c r="C24" s="2" t="s">
        <v>8</v>
      </c>
      <c r="D24" s="3"/>
      <c r="E24" s="3"/>
      <c r="F24" s="3">
        <f t="shared" si="0"/>
        <v>0</v>
      </c>
      <c r="G24" s="3">
        <f t="shared" si="1"/>
        <v>0</v>
      </c>
      <c r="H24" s="3">
        <f t="shared" si="2"/>
        <v>0</v>
      </c>
    </row>
    <row r="25" spans="1:8" x14ac:dyDescent="0.25">
      <c r="A25" s="2">
        <v>1</v>
      </c>
      <c r="B25" s="2" t="s">
        <v>10</v>
      </c>
      <c r="C25" s="2" t="s">
        <v>11</v>
      </c>
      <c r="D25" s="3"/>
      <c r="E25" s="3"/>
      <c r="F25" s="3">
        <f t="shared" si="0"/>
        <v>0</v>
      </c>
      <c r="G25" s="3">
        <f t="shared" si="1"/>
        <v>0</v>
      </c>
      <c r="H25" s="3">
        <f t="shared" si="2"/>
        <v>0</v>
      </c>
    </row>
    <row r="26" spans="1:8" x14ac:dyDescent="0.25">
      <c r="A26" s="2">
        <v>11</v>
      </c>
      <c r="B26" s="2" t="s">
        <v>3</v>
      </c>
      <c r="C26" s="2" t="s">
        <v>4</v>
      </c>
      <c r="D26" s="3"/>
      <c r="E26" s="3"/>
      <c r="F26" s="3">
        <f t="shared" si="0"/>
        <v>0</v>
      </c>
      <c r="G26" s="3">
        <f t="shared" si="1"/>
        <v>0</v>
      </c>
      <c r="H26" s="3">
        <f t="shared" si="2"/>
        <v>0</v>
      </c>
    </row>
    <row r="27" spans="1:8" x14ac:dyDescent="0.25">
      <c r="A27" s="2">
        <v>11</v>
      </c>
      <c r="B27" s="2" t="s">
        <v>5</v>
      </c>
      <c r="C27" s="2" t="s">
        <v>12</v>
      </c>
      <c r="D27" s="3"/>
      <c r="E27" s="3"/>
      <c r="F27" s="3">
        <f t="shared" si="0"/>
        <v>0</v>
      </c>
      <c r="G27" s="3">
        <f t="shared" si="1"/>
        <v>0</v>
      </c>
      <c r="H27" s="3">
        <f>G27*A27</f>
        <v>0</v>
      </c>
    </row>
    <row r="28" spans="1:8" x14ac:dyDescent="0.25">
      <c r="A28" s="2"/>
      <c r="B28" s="2"/>
      <c r="C28" s="2"/>
      <c r="D28" s="2"/>
      <c r="E28" s="5"/>
      <c r="F28" s="5"/>
      <c r="G28" s="5"/>
      <c r="H28" s="5"/>
    </row>
    <row r="29" spans="1:8" x14ac:dyDescent="0.25">
      <c r="A29" s="2"/>
      <c r="B29" s="2"/>
      <c r="C29" s="2"/>
      <c r="D29" s="6"/>
      <c r="E29" s="6"/>
      <c r="F29" s="6"/>
      <c r="G29" s="6"/>
      <c r="H29" s="3">
        <f>SUM(H22:H28)</f>
        <v>0</v>
      </c>
    </row>
    <row r="30" spans="1:8" x14ac:dyDescent="0.25">
      <c r="A30" s="2">
        <v>11</v>
      </c>
      <c r="B30" s="2" t="s">
        <v>38</v>
      </c>
      <c r="C30" s="2" t="s">
        <v>39</v>
      </c>
      <c r="D30" s="2"/>
      <c r="E30" s="2"/>
      <c r="F30" s="2"/>
      <c r="G30" s="2"/>
      <c r="H30" s="3"/>
    </row>
    <row r="31" spans="1:8" x14ac:dyDescent="0.25">
      <c r="A31" s="4"/>
      <c r="B31" s="4"/>
      <c r="C31" s="4"/>
      <c r="D31" s="4"/>
      <c r="E31" s="4"/>
      <c r="F31" s="4"/>
      <c r="G31" s="4"/>
      <c r="H31" s="4"/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8" x14ac:dyDescent="0.25">
      <c r="A33" s="4"/>
      <c r="B33" s="4"/>
      <c r="C33" s="4"/>
      <c r="D33" s="4"/>
      <c r="E33" s="4"/>
      <c r="F33" s="4"/>
      <c r="G33" s="4"/>
      <c r="H33" s="4"/>
    </row>
    <row r="34" spans="1:8" x14ac:dyDescent="0.25">
      <c r="A34" s="4"/>
      <c r="B34" s="4"/>
      <c r="C34" s="4"/>
      <c r="D34" s="4"/>
      <c r="E34" s="4"/>
      <c r="F34" s="4"/>
      <c r="G34" s="4"/>
      <c r="H34" s="4"/>
    </row>
    <row r="35" spans="1:8" x14ac:dyDescent="0.25">
      <c r="A35" s="4"/>
      <c r="B35" s="4"/>
      <c r="C35" s="4"/>
      <c r="D35" s="4"/>
      <c r="E35" s="4"/>
      <c r="F35" s="4"/>
      <c r="G35" s="4"/>
      <c r="H35" s="4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  <row r="37" spans="1:8" ht="15.75" thickBot="1" x14ac:dyDescent="0.3">
      <c r="A37" s="4"/>
      <c r="B37" s="4"/>
      <c r="C37" s="4"/>
      <c r="D37" s="4"/>
      <c r="E37" s="4"/>
      <c r="F37" s="4"/>
      <c r="G37" s="4"/>
      <c r="H37" s="4"/>
    </row>
    <row r="38" spans="1:8" x14ac:dyDescent="0.25">
      <c r="A38" s="34" t="s">
        <v>36</v>
      </c>
      <c r="B38" s="34"/>
      <c r="C38" s="35"/>
      <c r="D38" s="35"/>
      <c r="E38" s="35"/>
      <c r="F38" s="35"/>
      <c r="G38" s="35"/>
      <c r="H38" s="36"/>
    </row>
    <row r="39" spans="1:8" x14ac:dyDescent="0.25">
      <c r="A39" s="38" t="s">
        <v>35</v>
      </c>
      <c r="B39" s="38"/>
      <c r="C39" s="39"/>
      <c r="D39" s="39"/>
      <c r="E39" s="39"/>
      <c r="F39" s="39"/>
      <c r="G39" s="39"/>
      <c r="H39" s="40"/>
    </row>
    <row r="40" spans="1:8" x14ac:dyDescent="0.25">
      <c r="A40" s="41"/>
      <c r="B40" s="42"/>
      <c r="C40" s="39"/>
      <c r="D40" s="39"/>
      <c r="E40" s="39"/>
      <c r="F40" s="39"/>
      <c r="G40" s="39"/>
      <c r="H40" s="40"/>
    </row>
    <row r="41" spans="1:8" ht="15.75" thickBot="1" x14ac:dyDescent="0.3">
      <c r="A41" s="43"/>
      <c r="B41" s="44"/>
      <c r="C41" s="45"/>
      <c r="D41" s="45"/>
      <c r="E41" s="45"/>
      <c r="F41" s="45"/>
      <c r="G41" s="45"/>
      <c r="H41" s="46"/>
    </row>
  </sheetData>
  <protectedRanges>
    <protectedRange sqref="B4:D6" name="Anschrift des Bieters_1"/>
    <protectedRange sqref="B38:F41" name="Bestätigung LV"/>
  </protectedRanges>
  <mergeCells count="25">
    <mergeCell ref="A39:B39"/>
    <mergeCell ref="C39:H39"/>
    <mergeCell ref="A40:B40"/>
    <mergeCell ref="C40:H40"/>
    <mergeCell ref="A41:B41"/>
    <mergeCell ref="C41:H41"/>
    <mergeCell ref="B15:H15"/>
    <mergeCell ref="B18:H18"/>
    <mergeCell ref="J11:P11"/>
    <mergeCell ref="J13:P13"/>
    <mergeCell ref="A38:B38"/>
    <mergeCell ref="C38:H38"/>
    <mergeCell ref="A19:G20"/>
    <mergeCell ref="B14:H14"/>
    <mergeCell ref="A1:H1"/>
    <mergeCell ref="B2:H2"/>
    <mergeCell ref="B4:D4"/>
    <mergeCell ref="E4:H6"/>
    <mergeCell ref="B5:D5"/>
    <mergeCell ref="B6:D6"/>
    <mergeCell ref="B7:H7"/>
    <mergeCell ref="B8:H8"/>
    <mergeCell ref="B9:H9"/>
    <mergeCell ref="B10:H10"/>
    <mergeCell ref="B13:H13"/>
  </mergeCells>
  <phoneticPr fontId="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Schepp</dc:creator>
  <cp:lastModifiedBy>Jens Fritsch</cp:lastModifiedBy>
  <dcterms:created xsi:type="dcterms:W3CDTF">2026-01-30T07:50:43Z</dcterms:created>
  <dcterms:modified xsi:type="dcterms:W3CDTF">2026-02-11T13:19:49Z</dcterms:modified>
</cp:coreProperties>
</file>